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事业单位人事管理科\公开招聘\2026年\丁香人才周（秋季）\报名公告\"/>
    </mc:Choice>
  </mc:AlternateContent>
  <bookViews>
    <workbookView windowWidth="22188" windowHeight="9180"/>
  </bookViews>
  <sheets>
    <sheet name="汇总" sheetId="1" r:id="rId1"/>
  </sheets>
  <definedNames>
    <definedName name="_xlnm._FilterDatabase" localSheetId="0" hidden="1">汇总!$A$2:$P$47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<sst xmlns="http://schemas.openxmlformats.org/spreadsheetml/2006/main" count="395" uniqueCount="103">
  <si>
    <t>2026年度哈尔滨“丁香人才周”(秋季）双城区事业单位引才招聘岗位计划表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</si>
  <si>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</si>
  <si>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</si>
  <si>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</si>
  <si>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</si>
  <si>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</si>
  <si>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</si>
  <si>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</si>
  <si>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</si>
  <si>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</si>
  <si>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</si>
  <si>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</si>
  <si>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</si>
  <si>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</si>
  <si>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</si>
  <si>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</si>
  <si>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</si>
  <si>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</si>
  <si>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</si>
  <si>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哈尔滨市双城区统计局</t>
  </si>
  <si>
    <t>哈尔滨市双城区统计调查中心</t>
  </si>
  <si>
    <t>公益一类</t>
  </si>
  <si>
    <t>工作人员01</t>
  </si>
  <si>
    <t>初级专业技术岗</t>
  </si>
  <si>
    <t>不限</t>
  </si>
  <si>
    <t>硕士研究生</t>
  </si>
  <si>
    <t>硕士</t>
  </si>
  <si>
    <t>管理学</t>
  </si>
  <si>
    <t>工商管理学</t>
  </si>
  <si>
    <t>会计学（专业代码120201）</t>
  </si>
  <si>
    <t>最低服务年限5年（含试用期）</t>
  </si>
  <si>
    <t>笔试+面试</t>
  </si>
  <si>
    <t>0451-53113906</t>
  </si>
  <si>
    <t>企业管理（专业代码120202）</t>
  </si>
  <si>
    <t>技术经济及管理（专业代码120204）</t>
  </si>
  <si>
    <t>工作人员02</t>
  </si>
  <si>
    <t>经济学</t>
  </si>
  <si>
    <t>应用经济学</t>
  </si>
  <si>
    <t>国民经济学（专业代码020201）</t>
  </si>
  <si>
    <t>金融学（专业代码020204）</t>
  </si>
  <si>
    <t>统计学（专业代码020208）</t>
  </si>
  <si>
    <t>哈尔滨市双城区发展和改革局</t>
  </si>
  <si>
    <t>哈尔滨市双城区价格认证中心</t>
  </si>
  <si>
    <t>人防工程监督员</t>
  </si>
  <si>
    <t>管理岗</t>
  </si>
  <si>
    <t>本科（预备技师或技师班）</t>
  </si>
  <si>
    <t>学士</t>
  </si>
  <si>
    <t>工学</t>
  </si>
  <si>
    <t>土木类</t>
  </si>
  <si>
    <t>城市地下空间工程（专业代码081005T）</t>
  </si>
  <si>
    <t>土木工程</t>
  </si>
  <si>
    <t>哈尔滨市双城区数字和网络经济服务中心</t>
  </si>
  <si>
    <t>科员</t>
  </si>
  <si>
    <t>计算机类</t>
  </si>
  <si>
    <t>计算机科学与技术</t>
  </si>
  <si>
    <t>理学</t>
  </si>
  <si>
    <t>哈尔滨市双城区农业农村局</t>
  </si>
  <si>
    <t>哈尔滨市双城区乡村振兴服务中心</t>
  </si>
  <si>
    <t>农业工程类</t>
  </si>
  <si>
    <t>土地整治工程（专业代码082306T）</t>
  </si>
  <si>
    <t>最低服务年限5年（含试用期），需经常去工程现场</t>
  </si>
  <si>
    <t>农业工程</t>
  </si>
  <si>
    <t>双城区纪委监委</t>
  </si>
  <si>
    <t>双城区执纪审查服务中心</t>
  </si>
  <si>
    <t>科员01</t>
  </si>
  <si>
    <t>法学</t>
  </si>
  <si>
    <t>法学类</t>
  </si>
  <si>
    <t>中共党员（含预备党员）；35周岁（含）以下；最低服务年限5年（含试用期）限制情形：被依法列为失信联合惩戒对象的、曾受党纪政务处分的、《公务员法》、《公务员回避规定》、《监察官法》规定的禁止情形和回避情形、同级党委管理及以上领导干部的配偶、直系血亲、三代以内旁系血亲、近姻亲和联络员均不得报考</t>
  </si>
  <si>
    <t>科员02</t>
  </si>
  <si>
    <t>文学</t>
  </si>
  <si>
    <t>中国语言文学类</t>
  </si>
  <si>
    <t>汉语言文学（专业代码050101）</t>
  </si>
  <si>
    <t>中国语言文学</t>
  </si>
  <si>
    <t>科员03</t>
  </si>
  <si>
    <t>管理科学与工程类</t>
  </si>
  <si>
    <t>大数据管理与应用（专业代码120108T）</t>
  </si>
  <si>
    <t>工商管理类</t>
  </si>
  <si>
    <t>会计学（专业代码120203K）</t>
  </si>
  <si>
    <t>审计学（专业代码120207）</t>
  </si>
  <si>
    <t>会计</t>
  </si>
  <si>
    <t>审计</t>
  </si>
  <si>
    <t>科员04</t>
  </si>
  <si>
    <t>数据科学与大数据技术（专业代码080910T）</t>
  </si>
  <si>
    <t>信息安全（专业代码080904K）</t>
  </si>
  <si>
    <t>电子信息</t>
  </si>
  <si>
    <t>中共哈尔滨市双城区委网络安全和信息化委员会办公室</t>
  </si>
  <si>
    <t>哈尔滨市双城区网络安全应急指挥中心</t>
  </si>
  <si>
    <t>2026年、2025年、2024年毕业生</t>
  </si>
  <si>
    <t>哈尔滨市双城区人力资源和社会保障局</t>
  </si>
  <si>
    <t>哈尔滨市双城区人才服务中心</t>
  </si>
  <si>
    <t>哈尔滨市双城区劳动人事争议仲裁院</t>
  </si>
  <si>
    <t>中共哈尔滨市双城区委宣传部</t>
  </si>
  <si>
    <t>哈尔滨市双城区融媒体中心</t>
  </si>
  <si>
    <t>播音员</t>
  </si>
  <si>
    <t>艺术学</t>
  </si>
  <si>
    <t>戏剧与影视学类</t>
  </si>
  <si>
    <t>广播电视编导（专业代码130305）</t>
  </si>
  <si>
    <t>最低服务年限5年（含试用期）；具有普通话水平测试二级甲等及以上证书；限双城区行政区划内户籍；需经常下乡采访、值夜班</t>
  </si>
  <si>
    <t>播音与主持艺术（专业代码130309）</t>
  </si>
  <si>
    <t>戏剧与影视</t>
  </si>
  <si>
    <t>技术员</t>
  </si>
  <si>
    <t>最低服务年限5年（含试用期）；限双城区行政区划内户籍；需经常值夜班</t>
  </si>
  <si>
    <t>影视摄影与制作（专业代码130311T）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</si>
</sst>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3" fillId="0" borderId="0"/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7"/>
  <sheetViews>
    <sheetView tabSelected="1" topLeftCell="G1" workbookViewId="0">
      <selection activeCell="N3" sqref="N3"/>
    </sheetView>
  </sheetViews>
  <sheetFormatPr defaultColWidth="8.72222222222222" defaultRowHeight="14.4"/>
  <cols>
    <col min="1" max="1" width="6.96296296296296" style="1" customWidth="1"/>
    <col min="2" max="3" width="13.4907407407407" style="1" customWidth="1"/>
    <col min="4" max="4" width="11.9722222222222" style="1" customWidth="1"/>
    <col min="5" max="8" width="11.8055555555556" style="1" customWidth="1"/>
    <col min="9" max="10" width="13.7962962962963" style="1" customWidth="1"/>
    <col min="11" max="11" width="16.3148148148148" style="1" customWidth="1"/>
    <col min="12" max="13" width="30.9074074074074" style="1" customWidth="1"/>
    <col min="14" max="14" width="59.9907407407407" style="1" customWidth="1"/>
    <col min="15" max="15" width="11.3611111111111" style="1" customWidth="1"/>
    <col min="16" max="16" width="13.9351851851852" style="1" customWidth="1"/>
    <col min="17" max="16384" width="8.72222222222222" style="1"/>
  </cols>
  <sheetData>
    <row r="1" s="1" customFormat="1" ht="35" customHeight="1" spans="1:16">
      <c r="A1" s="3" t="s">
        <v>0</v>
      </c>
    </row>
    <row r="2" s="1" customFormat="1" ht="35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  <c r="J2" s="4"/>
      <c r="K2" s="4"/>
      <c r="L2" s="4"/>
      <c r="M2" s="4"/>
      <c r="N2" s="4"/>
      <c r="O2" s="4" t="s">
        <v>7</v>
      </c>
      <c r="P2" s="5" t="s">
        <v>8</v>
      </c>
    </row>
    <row r="3" s="1" customFormat="1" ht="35" customHeight="1" spans="1:16">
      <c r="A3" s="5"/>
      <c r="B3" s="5"/>
      <c r="C3" s="5"/>
      <c r="D3" s="5"/>
      <c r="E3" s="5" t="s">
        <v>9</v>
      </c>
      <c r="F3" s="6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6" t="s">
        <v>15</v>
      </c>
      <c r="L3" s="6" t="s">
        <v>16</v>
      </c>
      <c r="M3" s="6" t="s">
        <v>17</v>
      </c>
      <c r="N3" s="5" t="s">
        <v>18</v>
      </c>
      <c r="O3" s="5"/>
      <c r="P3" s="7"/>
    </row>
    <row r="4" s="2" customFormat="1" ht="36" customHeight="1" spans="1:16">
      <c r="A4" s="8">
        <f>MAX($A$1:A3)+1</f>
        <v>1</v>
      </c>
      <c r="B4" s="8" t="s">
        <v>19</v>
      </c>
      <c r="C4" s="8" t="s">
        <v>20</v>
      </c>
      <c r="D4" s="8" t="s">
        <v>21</v>
      </c>
      <c r="E4" s="8" t="s">
        <v>22</v>
      </c>
      <c r="F4" s="9" t="s">
        <v>23</v>
      </c>
      <c r="G4" s="9" t="s">
        <v>24</v>
      </c>
      <c r="H4" s="8">
        <v>1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9" t="s">
        <v>30</v>
      </c>
      <c r="O4" s="8" t="s">
        <v>31</v>
      </c>
      <c r="P4" s="8" t="s">
        <v>32</v>
      </c>
    </row>
    <row r="5" s="2" customFormat="1" ht="36" customHeight="1" spans="1:16">
      <c r="A5" s="8"/>
      <c r="B5" s="8"/>
      <c r="C5" s="8"/>
      <c r="D5" s="8"/>
      <c r="E5" s="8"/>
      <c r="F5" s="9"/>
      <c r="G5" s="9"/>
      <c r="H5" s="8"/>
      <c r="I5" s="8" t="s">
        <v>25</v>
      </c>
      <c r="J5" s="8" t="s">
        <v>26</v>
      </c>
      <c r="K5" s="8" t="s">
        <v>27</v>
      </c>
      <c r="L5" s="8" t="s">
        <v>28</v>
      </c>
      <c r="M5" s="8" t="s">
        <v>33</v>
      </c>
      <c r="N5" s="9"/>
      <c r="O5" s="8"/>
      <c r="P5" s="8"/>
    </row>
    <row r="6" s="2" customFormat="1" ht="36" customHeight="1" spans="1:16">
      <c r="A6" s="8"/>
      <c r="B6" s="8"/>
      <c r="C6" s="8"/>
      <c r="D6" s="8"/>
      <c r="E6" s="8"/>
      <c r="F6" s="9"/>
      <c r="G6" s="9"/>
      <c r="H6" s="8"/>
      <c r="I6" s="8" t="s">
        <v>25</v>
      </c>
      <c r="J6" s="8" t="s">
        <v>26</v>
      </c>
      <c r="K6" s="8" t="s">
        <v>27</v>
      </c>
      <c r="L6" s="8" t="s">
        <v>28</v>
      </c>
      <c r="M6" s="8" t="s">
        <v>34</v>
      </c>
      <c r="N6" s="9"/>
      <c r="O6" s="8"/>
      <c r="P6" s="8"/>
    </row>
    <row r="7" s="2" customFormat="1" ht="36" customHeight="1" spans="1:16">
      <c r="A7" s="8">
        <f>MAX($A$1:A6)+1</f>
        <v>2</v>
      </c>
      <c r="B7" s="8" t="s">
        <v>19</v>
      </c>
      <c r="C7" s="8" t="s">
        <v>20</v>
      </c>
      <c r="D7" s="8" t="s">
        <v>21</v>
      </c>
      <c r="E7" s="8" t="s">
        <v>35</v>
      </c>
      <c r="F7" s="9" t="s">
        <v>23</v>
      </c>
      <c r="G7" s="9" t="s">
        <v>24</v>
      </c>
      <c r="H7" s="8">
        <v>1</v>
      </c>
      <c r="I7" s="8" t="s">
        <v>25</v>
      </c>
      <c r="J7" s="8" t="s">
        <v>26</v>
      </c>
      <c r="K7" s="8" t="s">
        <v>36</v>
      </c>
      <c r="L7" s="8" t="s">
        <v>37</v>
      </c>
      <c r="M7" s="8" t="s">
        <v>38</v>
      </c>
      <c r="N7" s="9" t="s">
        <v>30</v>
      </c>
      <c r="O7" s="8" t="s">
        <v>31</v>
      </c>
      <c r="P7" s="8" t="s">
        <v>32</v>
      </c>
    </row>
    <row r="8" s="2" customFormat="1" ht="36" customHeight="1" spans="1:16">
      <c r="A8" s="8"/>
      <c r="B8" s="8"/>
      <c r="C8" s="8"/>
      <c r="D8" s="8"/>
      <c r="E8" s="8"/>
      <c r="F8" s="9"/>
      <c r="G8" s="9"/>
      <c r="H8" s="8"/>
      <c r="I8" s="8" t="s">
        <v>25</v>
      </c>
      <c r="J8" s="8" t="s">
        <v>26</v>
      </c>
      <c r="K8" s="8" t="s">
        <v>36</v>
      </c>
      <c r="L8" s="8" t="s">
        <v>37</v>
      </c>
      <c r="M8" s="8" t="s">
        <v>39</v>
      </c>
      <c r="N8" s="9"/>
      <c r="O8" s="8"/>
      <c r="P8" s="8"/>
    </row>
    <row r="9" s="2" customFormat="1" ht="36" customHeight="1" spans="1:16">
      <c r="A9" s="8"/>
      <c r="B9" s="8"/>
      <c r="C9" s="8"/>
      <c r="D9" s="8"/>
      <c r="E9" s="8"/>
      <c r="F9" s="9"/>
      <c r="G9" s="9"/>
      <c r="H9" s="8"/>
      <c r="I9" s="8" t="s">
        <v>25</v>
      </c>
      <c r="J9" s="8" t="s">
        <v>26</v>
      </c>
      <c r="K9" s="8" t="s">
        <v>36</v>
      </c>
      <c r="L9" s="8" t="s">
        <v>37</v>
      </c>
      <c r="M9" s="8" t="s">
        <v>40</v>
      </c>
      <c r="N9" s="9"/>
      <c r="O9" s="8"/>
      <c r="P9" s="8"/>
    </row>
    <row r="10" s="2" customFormat="1" ht="36" customHeight="1" spans="1:16">
      <c r="A10" s="8">
        <f>MAX($A$1:A9)+1</f>
        <v>3</v>
      </c>
      <c r="B10" s="8" t="s">
        <v>41</v>
      </c>
      <c r="C10" s="8" t="s">
        <v>42</v>
      </c>
      <c r="D10" s="8" t="s">
        <v>21</v>
      </c>
      <c r="E10" s="8" t="s">
        <v>43</v>
      </c>
      <c r="F10" s="8" t="s">
        <v>44</v>
      </c>
      <c r="G10" s="8" t="s">
        <v>24</v>
      </c>
      <c r="H10" s="8">
        <v>1</v>
      </c>
      <c r="I10" s="8" t="s">
        <v>45</v>
      </c>
      <c r="J10" s="8" t="s">
        <v>46</v>
      </c>
      <c r="K10" s="8" t="s">
        <v>47</v>
      </c>
      <c r="L10" s="8" t="s">
        <v>48</v>
      </c>
      <c r="M10" s="8" t="s">
        <v>49</v>
      </c>
      <c r="N10" s="8" t="s">
        <v>30</v>
      </c>
      <c r="O10" s="8" t="s">
        <v>31</v>
      </c>
      <c r="P10" s="8" t="s">
        <v>32</v>
      </c>
    </row>
    <row r="11" s="2" customFormat="1" ht="36" customHeight="1" spans="1:16">
      <c r="A11" s="8"/>
      <c r="B11" s="8"/>
      <c r="C11" s="8"/>
      <c r="D11" s="8"/>
      <c r="E11" s="8"/>
      <c r="F11" s="8"/>
      <c r="G11" s="8"/>
      <c r="H11" s="8"/>
      <c r="I11" s="8" t="s">
        <v>25</v>
      </c>
      <c r="J11" s="8" t="s">
        <v>26</v>
      </c>
      <c r="K11" s="8" t="s">
        <v>47</v>
      </c>
      <c r="L11" s="8" t="s">
        <v>50</v>
      </c>
      <c r="M11" s="8" t="s">
        <v>24</v>
      </c>
      <c r="N11" s="8"/>
      <c r="O11" s="8" t="s">
        <v>31</v>
      </c>
      <c r="P11" s="8"/>
    </row>
    <row r="12" s="2" customFormat="1" ht="36" customHeight="1" spans="1:16">
      <c r="A12" s="8">
        <f>MAX($A$1:A11)+1</f>
        <v>4</v>
      </c>
      <c r="B12" s="8" t="s">
        <v>41</v>
      </c>
      <c r="C12" s="8" t="s">
        <v>51</v>
      </c>
      <c r="D12" s="8" t="s">
        <v>21</v>
      </c>
      <c r="E12" s="8" t="s">
        <v>52</v>
      </c>
      <c r="F12" s="8" t="s">
        <v>44</v>
      </c>
      <c r="G12" s="8" t="s">
        <v>24</v>
      </c>
      <c r="H12" s="8">
        <v>1</v>
      </c>
      <c r="I12" s="8" t="s">
        <v>45</v>
      </c>
      <c r="J12" s="8" t="s">
        <v>46</v>
      </c>
      <c r="K12" s="8" t="s">
        <v>47</v>
      </c>
      <c r="L12" s="8" t="s">
        <v>53</v>
      </c>
      <c r="M12" s="8" t="s">
        <v>24</v>
      </c>
      <c r="N12" s="8" t="s">
        <v>30</v>
      </c>
      <c r="O12" s="8" t="s">
        <v>31</v>
      </c>
      <c r="P12" s="8" t="s">
        <v>32</v>
      </c>
    </row>
    <row r="13" s="2" customFormat="1" ht="36" customHeight="1" spans="1:16">
      <c r="A13" s="8"/>
      <c r="B13" s="8"/>
      <c r="C13" s="8"/>
      <c r="D13" s="8"/>
      <c r="E13" s="8"/>
      <c r="F13" s="8"/>
      <c r="G13" s="8"/>
      <c r="H13" s="8"/>
      <c r="I13" s="8" t="s">
        <v>25</v>
      </c>
      <c r="J13" s="8" t="s">
        <v>26</v>
      </c>
      <c r="K13" s="8" t="s">
        <v>47</v>
      </c>
      <c r="L13" s="8" t="s">
        <v>54</v>
      </c>
      <c r="M13" s="8" t="s">
        <v>24</v>
      </c>
      <c r="N13" s="8"/>
      <c r="O13" s="8" t="s">
        <v>31</v>
      </c>
      <c r="P13" s="8"/>
    </row>
    <row r="14" s="2" customFormat="1" ht="36" customHeight="1" spans="1:16">
      <c r="A14" s="8"/>
      <c r="B14" s="8"/>
      <c r="C14" s="8"/>
      <c r="D14" s="8"/>
      <c r="E14" s="8"/>
      <c r="F14" s="8"/>
      <c r="G14" s="8"/>
      <c r="H14" s="8"/>
      <c r="I14" s="8" t="s">
        <v>25</v>
      </c>
      <c r="J14" s="8" t="s">
        <v>26</v>
      </c>
      <c r="K14" s="8" t="s">
        <v>55</v>
      </c>
      <c r="L14" s="8" t="s">
        <v>54</v>
      </c>
      <c r="M14" s="8" t="s">
        <v>24</v>
      </c>
      <c r="N14" s="8"/>
      <c r="O14" s="8" t="s">
        <v>31</v>
      </c>
      <c r="P14" s="8"/>
    </row>
    <row r="15" s="2" customFormat="1" ht="36" customHeight="1" spans="1:16">
      <c r="A15" s="8">
        <f>MAX($A$1:A14)+1</f>
        <v>5</v>
      </c>
      <c r="B15" s="8" t="s">
        <v>56</v>
      </c>
      <c r="C15" s="4" t="s">
        <v>57</v>
      </c>
      <c r="D15" s="4" t="s">
        <v>21</v>
      </c>
      <c r="E15" s="8" t="s">
        <v>52</v>
      </c>
      <c r="F15" s="9" t="s">
        <v>44</v>
      </c>
      <c r="G15" s="9" t="s">
        <v>24</v>
      </c>
      <c r="H15" s="8">
        <v>2</v>
      </c>
      <c r="I15" s="8" t="s">
        <v>45</v>
      </c>
      <c r="J15" s="8" t="s">
        <v>46</v>
      </c>
      <c r="K15" s="8" t="s">
        <v>47</v>
      </c>
      <c r="L15" s="8" t="s">
        <v>58</v>
      </c>
      <c r="M15" s="8" t="s">
        <v>59</v>
      </c>
      <c r="N15" s="9" t="s">
        <v>60</v>
      </c>
      <c r="O15" s="8" t="s">
        <v>31</v>
      </c>
      <c r="P15" s="8" t="s">
        <v>32</v>
      </c>
    </row>
    <row r="16" s="2" customFormat="1" ht="36" customHeight="1" spans="1:16">
      <c r="A16" s="8"/>
      <c r="B16" s="8"/>
      <c r="C16" s="4"/>
      <c r="D16" s="4"/>
      <c r="E16" s="8"/>
      <c r="F16" s="9"/>
      <c r="G16" s="9"/>
      <c r="H16" s="8"/>
      <c r="I16" s="8" t="s">
        <v>25</v>
      </c>
      <c r="J16" s="8" t="s">
        <v>26</v>
      </c>
      <c r="K16" s="8" t="s">
        <v>47</v>
      </c>
      <c r="L16" s="8" t="s">
        <v>61</v>
      </c>
      <c r="M16" s="8" t="s">
        <v>24</v>
      </c>
      <c r="N16" s="9"/>
      <c r="O16" s="8" t="s">
        <v>31</v>
      </c>
      <c r="P16" s="8"/>
    </row>
    <row r="17" s="2" customFormat="1" ht="36" customHeight="1" spans="1:16">
      <c r="A17" s="4">
        <f>MAX($A$1:A16)+1</f>
        <v>6</v>
      </c>
      <c r="B17" s="4" t="s">
        <v>62</v>
      </c>
      <c r="C17" s="8" t="s">
        <v>63</v>
      </c>
      <c r="D17" s="8" t="s">
        <v>21</v>
      </c>
      <c r="E17" s="8" t="s">
        <v>64</v>
      </c>
      <c r="F17" s="8" t="s">
        <v>44</v>
      </c>
      <c r="G17" s="8" t="s">
        <v>24</v>
      </c>
      <c r="H17" s="8">
        <v>2</v>
      </c>
      <c r="I17" s="8" t="s">
        <v>45</v>
      </c>
      <c r="J17" s="8" t="s">
        <v>46</v>
      </c>
      <c r="K17" s="8" t="s">
        <v>65</v>
      </c>
      <c r="L17" s="8" t="s">
        <v>66</v>
      </c>
      <c r="M17" s="8" t="s">
        <v>24</v>
      </c>
      <c r="N17" s="9" t="s">
        <v>67</v>
      </c>
      <c r="O17" s="4" t="s">
        <v>31</v>
      </c>
      <c r="P17" s="4" t="s">
        <v>32</v>
      </c>
    </row>
    <row r="18" s="2" customFormat="1" ht="36" customHeight="1" spans="1:16">
      <c r="A18" s="4"/>
      <c r="B18" s="4"/>
      <c r="C18" s="8"/>
      <c r="D18" s="8"/>
      <c r="E18" s="8"/>
      <c r="F18" s="8"/>
      <c r="G18" s="8"/>
      <c r="H18" s="8"/>
      <c r="I18" s="8" t="s">
        <v>25</v>
      </c>
      <c r="J18" s="8" t="s">
        <v>26</v>
      </c>
      <c r="K18" s="8" t="s">
        <v>65</v>
      </c>
      <c r="L18" s="8" t="s">
        <v>65</v>
      </c>
      <c r="M18" s="8" t="s">
        <v>24</v>
      </c>
      <c r="N18" s="9"/>
      <c r="O18" s="4" t="s">
        <v>31</v>
      </c>
      <c r="P18" s="4"/>
    </row>
    <row r="19" s="2" customFormat="1" ht="36" customHeight="1" spans="1:16">
      <c r="A19" s="4">
        <f>MAX($A$1:A18)+1</f>
        <v>7</v>
      </c>
      <c r="B19" s="4" t="s">
        <v>62</v>
      </c>
      <c r="C19" s="4" t="s">
        <v>63</v>
      </c>
      <c r="D19" s="4" t="s">
        <v>21</v>
      </c>
      <c r="E19" s="4" t="s">
        <v>68</v>
      </c>
      <c r="F19" s="4" t="s">
        <v>44</v>
      </c>
      <c r="G19" s="4" t="s">
        <v>24</v>
      </c>
      <c r="H19" s="4">
        <v>1</v>
      </c>
      <c r="I19" s="8" t="s">
        <v>45</v>
      </c>
      <c r="J19" s="8" t="s">
        <v>46</v>
      </c>
      <c r="K19" s="8" t="s">
        <v>69</v>
      </c>
      <c r="L19" s="8" t="s">
        <v>70</v>
      </c>
      <c r="M19" s="8" t="s">
        <v>71</v>
      </c>
      <c r="N19" s="4" t="s">
        <v>67</v>
      </c>
      <c r="O19" s="4" t="s">
        <v>31</v>
      </c>
      <c r="P19" s="4" t="s">
        <v>32</v>
      </c>
    </row>
    <row r="20" s="2" customFormat="1" ht="36" customHeight="1" spans="1:16">
      <c r="A20" s="4"/>
      <c r="B20" s="4"/>
      <c r="C20" s="4"/>
      <c r="D20" s="4"/>
      <c r="E20" s="4"/>
      <c r="F20" s="4"/>
      <c r="G20" s="4"/>
      <c r="H20" s="4"/>
      <c r="I20" s="8" t="s">
        <v>25</v>
      </c>
      <c r="J20" s="8" t="s">
        <v>26</v>
      </c>
      <c r="K20" s="8" t="s">
        <v>69</v>
      </c>
      <c r="L20" s="8" t="s">
        <v>72</v>
      </c>
      <c r="M20" s="8" t="s">
        <v>24</v>
      </c>
      <c r="N20" s="4"/>
      <c r="O20" s="4" t="s">
        <v>31</v>
      </c>
      <c r="P20" s="4"/>
    </row>
    <row r="21" s="2" customFormat="1" ht="36" customHeight="1" spans="1:16">
      <c r="A21" s="4">
        <f>MAX($A$1:A20)+1</f>
        <v>8</v>
      </c>
      <c r="B21" s="4" t="s">
        <v>62</v>
      </c>
      <c r="C21" s="8" t="s">
        <v>63</v>
      </c>
      <c r="D21" s="8" t="s">
        <v>21</v>
      </c>
      <c r="E21" s="8" t="s">
        <v>73</v>
      </c>
      <c r="F21" s="8" t="s">
        <v>44</v>
      </c>
      <c r="G21" s="8" t="s">
        <v>24</v>
      </c>
      <c r="H21" s="8">
        <v>2</v>
      </c>
      <c r="I21" s="8" t="s">
        <v>45</v>
      </c>
      <c r="J21" s="8" t="s">
        <v>46</v>
      </c>
      <c r="K21" s="8" t="s">
        <v>27</v>
      </c>
      <c r="L21" s="8" t="s">
        <v>74</v>
      </c>
      <c r="M21" s="8" t="s">
        <v>75</v>
      </c>
      <c r="N21" s="8" t="s">
        <v>67</v>
      </c>
      <c r="O21" s="4" t="s">
        <v>31</v>
      </c>
      <c r="P21" s="4" t="s">
        <v>32</v>
      </c>
    </row>
    <row r="22" s="2" customFormat="1" ht="36" customHeight="1" spans="1:16">
      <c r="A22" s="4"/>
      <c r="B22" s="4"/>
      <c r="C22" s="8"/>
      <c r="D22" s="8"/>
      <c r="E22" s="8"/>
      <c r="F22" s="8"/>
      <c r="G22" s="8"/>
      <c r="H22" s="8"/>
      <c r="I22" s="8" t="s">
        <v>45</v>
      </c>
      <c r="J22" s="8" t="s">
        <v>46</v>
      </c>
      <c r="K22" s="8" t="s">
        <v>27</v>
      </c>
      <c r="L22" s="8" t="s">
        <v>76</v>
      </c>
      <c r="M22" s="8" t="s">
        <v>77</v>
      </c>
      <c r="N22" s="8"/>
      <c r="O22" s="4" t="s">
        <v>31</v>
      </c>
      <c r="P22" s="4"/>
    </row>
    <row r="23" s="2" customFormat="1" ht="36" customHeight="1" spans="1:16">
      <c r="A23" s="4"/>
      <c r="B23" s="4"/>
      <c r="C23" s="8"/>
      <c r="D23" s="8"/>
      <c r="E23" s="8"/>
      <c r="F23" s="8"/>
      <c r="G23" s="8"/>
      <c r="H23" s="8"/>
      <c r="I23" s="8" t="s">
        <v>45</v>
      </c>
      <c r="J23" s="8" t="s">
        <v>46</v>
      </c>
      <c r="K23" s="8" t="s">
        <v>27</v>
      </c>
      <c r="L23" s="8" t="s">
        <v>76</v>
      </c>
      <c r="M23" s="8" t="s">
        <v>78</v>
      </c>
      <c r="N23" s="8"/>
      <c r="O23" s="4" t="s">
        <v>31</v>
      </c>
      <c r="P23" s="4"/>
    </row>
    <row r="24" s="2" customFormat="1" ht="36" customHeight="1" spans="1:16">
      <c r="A24" s="4"/>
      <c r="B24" s="4"/>
      <c r="C24" s="8"/>
      <c r="D24" s="8"/>
      <c r="E24" s="8"/>
      <c r="F24" s="8"/>
      <c r="G24" s="8"/>
      <c r="H24" s="8"/>
      <c r="I24" s="8" t="s">
        <v>25</v>
      </c>
      <c r="J24" s="8" t="s">
        <v>26</v>
      </c>
      <c r="K24" s="8" t="s">
        <v>27</v>
      </c>
      <c r="L24" s="8" t="s">
        <v>79</v>
      </c>
      <c r="M24" s="8"/>
      <c r="N24" s="8"/>
      <c r="O24" s="4" t="s">
        <v>31</v>
      </c>
      <c r="P24" s="4"/>
    </row>
    <row r="25" s="2" customFormat="1" ht="36" customHeight="1" spans="1:16">
      <c r="A25" s="4"/>
      <c r="B25" s="4"/>
      <c r="C25" s="8"/>
      <c r="D25" s="8"/>
      <c r="E25" s="8"/>
      <c r="F25" s="8"/>
      <c r="G25" s="8"/>
      <c r="H25" s="8"/>
      <c r="I25" s="8" t="s">
        <v>25</v>
      </c>
      <c r="J25" s="8" t="s">
        <v>26</v>
      </c>
      <c r="K25" s="8" t="s">
        <v>27</v>
      </c>
      <c r="L25" s="8" t="s">
        <v>80</v>
      </c>
      <c r="M25" s="8"/>
      <c r="N25" s="8"/>
      <c r="O25" s="4" t="s">
        <v>31</v>
      </c>
      <c r="P25" s="4"/>
    </row>
    <row r="26" s="2" customFormat="1" ht="36" customHeight="1" spans="1:16">
      <c r="A26" s="4">
        <f>MAX($A$1:A25)+1</f>
        <v>9</v>
      </c>
      <c r="B26" s="4" t="s">
        <v>62</v>
      </c>
      <c r="C26" s="8" t="s">
        <v>63</v>
      </c>
      <c r="D26" s="8" t="s">
        <v>21</v>
      </c>
      <c r="E26" s="8" t="s">
        <v>81</v>
      </c>
      <c r="F26" s="8" t="s">
        <v>44</v>
      </c>
      <c r="G26" s="8" t="s">
        <v>24</v>
      </c>
      <c r="H26" s="8">
        <v>3</v>
      </c>
      <c r="I26" s="8" t="s">
        <v>45</v>
      </c>
      <c r="J26" s="8" t="s">
        <v>46</v>
      </c>
      <c r="K26" s="8" t="s">
        <v>47</v>
      </c>
      <c r="L26" s="8" t="s">
        <v>53</v>
      </c>
      <c r="M26" s="8" t="s">
        <v>82</v>
      </c>
      <c r="N26" s="8" t="s">
        <v>67</v>
      </c>
      <c r="O26" s="4" t="s">
        <v>31</v>
      </c>
      <c r="P26" s="4" t="s">
        <v>32</v>
      </c>
    </row>
    <row r="27" s="2" customFormat="1" ht="36" customHeight="1" spans="1:16">
      <c r="A27" s="4"/>
      <c r="B27" s="4"/>
      <c r="C27" s="8"/>
      <c r="D27" s="8"/>
      <c r="E27" s="8"/>
      <c r="F27" s="8"/>
      <c r="G27" s="8"/>
      <c r="H27" s="8"/>
      <c r="I27" s="8" t="s">
        <v>45</v>
      </c>
      <c r="J27" s="8" t="s">
        <v>46</v>
      </c>
      <c r="K27" s="8" t="s">
        <v>47</v>
      </c>
      <c r="L27" s="8" t="s">
        <v>53</v>
      </c>
      <c r="M27" s="8" t="s">
        <v>83</v>
      </c>
      <c r="N27" s="8"/>
      <c r="O27" s="4" t="s">
        <v>31</v>
      </c>
      <c r="P27" s="4"/>
    </row>
    <row r="28" s="2" customFormat="1" ht="36" customHeight="1" spans="1:16">
      <c r="A28" s="4"/>
      <c r="B28" s="4"/>
      <c r="C28" s="8"/>
      <c r="D28" s="8"/>
      <c r="E28" s="8"/>
      <c r="F28" s="8"/>
      <c r="G28" s="8"/>
      <c r="H28" s="8"/>
      <c r="I28" s="4" t="s">
        <v>25</v>
      </c>
      <c r="J28" s="4" t="s">
        <v>26</v>
      </c>
      <c r="K28" s="8" t="s">
        <v>47</v>
      </c>
      <c r="L28" s="8" t="s">
        <v>54</v>
      </c>
      <c r="M28" s="8" t="s">
        <v>24</v>
      </c>
      <c r="N28" s="8"/>
      <c r="O28" s="4" t="s">
        <v>31</v>
      </c>
      <c r="P28" s="4"/>
    </row>
    <row r="29" s="2" customFormat="1" ht="36" customHeight="1" spans="1:16">
      <c r="A29" s="4"/>
      <c r="B29" s="4"/>
      <c r="C29" s="8"/>
      <c r="D29" s="8"/>
      <c r="E29" s="8"/>
      <c r="F29" s="8"/>
      <c r="G29" s="8"/>
      <c r="H29" s="8"/>
      <c r="I29" s="4" t="s">
        <v>25</v>
      </c>
      <c r="J29" s="4" t="s">
        <v>26</v>
      </c>
      <c r="K29" s="8" t="s">
        <v>55</v>
      </c>
      <c r="L29" s="8" t="s">
        <v>54</v>
      </c>
      <c r="M29" s="8" t="s">
        <v>24</v>
      </c>
      <c r="N29" s="8"/>
      <c r="O29" s="4" t="s">
        <v>31</v>
      </c>
      <c r="P29" s="4"/>
    </row>
    <row r="30" s="2" customFormat="1" ht="36" customHeight="1" spans="1:16">
      <c r="A30" s="4"/>
      <c r="B30" s="4"/>
      <c r="C30" s="8"/>
      <c r="D30" s="8"/>
      <c r="E30" s="8"/>
      <c r="F30" s="8"/>
      <c r="G30" s="8"/>
      <c r="H30" s="8"/>
      <c r="I30" s="4" t="s">
        <v>25</v>
      </c>
      <c r="J30" s="4" t="s">
        <v>26</v>
      </c>
      <c r="K30" s="8" t="s">
        <v>47</v>
      </c>
      <c r="L30" s="8" t="s">
        <v>84</v>
      </c>
      <c r="M30" s="8"/>
      <c r="N30" s="8"/>
      <c r="O30" s="4" t="s">
        <v>31</v>
      </c>
      <c r="P30" s="4"/>
    </row>
    <row r="31" s="2" customFormat="1" ht="36" customHeight="1" spans="1:16">
      <c r="A31" s="4">
        <f>MAX($A$1:A30)+1</f>
        <v>10</v>
      </c>
      <c r="B31" s="4" t="s">
        <v>85</v>
      </c>
      <c r="C31" s="8" t="s">
        <v>86</v>
      </c>
      <c r="D31" s="8" t="s">
        <v>21</v>
      </c>
      <c r="E31" s="8" t="s">
        <v>64</v>
      </c>
      <c r="F31" s="8" t="s">
        <v>44</v>
      </c>
      <c r="G31" s="8" t="s">
        <v>87</v>
      </c>
      <c r="H31" s="8">
        <v>1</v>
      </c>
      <c r="I31" s="8" t="s">
        <v>45</v>
      </c>
      <c r="J31" s="8" t="s">
        <v>46</v>
      </c>
      <c r="K31" s="8" t="s">
        <v>47</v>
      </c>
      <c r="L31" s="8" t="s">
        <v>53</v>
      </c>
      <c r="M31" s="8" t="s">
        <v>24</v>
      </c>
      <c r="N31" s="9" t="s">
        <v>30</v>
      </c>
      <c r="O31" s="4" t="s">
        <v>31</v>
      </c>
      <c r="P31" s="4" t="s">
        <v>32</v>
      </c>
    </row>
    <row r="32" s="2" customFormat="1" ht="36" customHeight="1" spans="1:16">
      <c r="A32" s="4"/>
      <c r="B32" s="4"/>
      <c r="C32" s="8"/>
      <c r="D32" s="8"/>
      <c r="E32" s="8"/>
      <c r="F32" s="8"/>
      <c r="G32" s="8"/>
      <c r="H32" s="8"/>
      <c r="I32" s="4" t="s">
        <v>25</v>
      </c>
      <c r="J32" s="4" t="s">
        <v>26</v>
      </c>
      <c r="K32" s="8" t="s">
        <v>47</v>
      </c>
      <c r="L32" s="8" t="s">
        <v>54</v>
      </c>
      <c r="M32" s="8" t="s">
        <v>24</v>
      </c>
      <c r="N32" s="9"/>
      <c r="O32" s="4" t="s">
        <v>31</v>
      </c>
      <c r="P32" s="4"/>
    </row>
    <row r="33" s="2" customFormat="1" ht="36" customHeight="1" spans="1:16">
      <c r="A33" s="4"/>
      <c r="B33" s="4"/>
      <c r="C33" s="8"/>
      <c r="D33" s="8"/>
      <c r="E33" s="8"/>
      <c r="F33" s="8"/>
      <c r="G33" s="8"/>
      <c r="H33" s="8"/>
      <c r="I33" s="8" t="s">
        <v>25</v>
      </c>
      <c r="J33" s="8" t="s">
        <v>26</v>
      </c>
      <c r="K33" s="8" t="s">
        <v>55</v>
      </c>
      <c r="L33" s="8" t="s">
        <v>54</v>
      </c>
      <c r="M33" s="8" t="s">
        <v>24</v>
      </c>
      <c r="N33" s="9"/>
      <c r="O33" s="4" t="s">
        <v>31</v>
      </c>
      <c r="P33" s="4"/>
    </row>
    <row r="34" s="2" customFormat="1" ht="36" customHeight="1" spans="1:16">
      <c r="A34" s="4">
        <f>MAX($A$1:A33)+1</f>
        <v>11</v>
      </c>
      <c r="B34" s="4" t="s">
        <v>85</v>
      </c>
      <c r="C34" s="4" t="s">
        <v>86</v>
      </c>
      <c r="D34" s="8" t="s">
        <v>21</v>
      </c>
      <c r="E34" s="8" t="s">
        <v>68</v>
      </c>
      <c r="F34" s="9" t="s">
        <v>44</v>
      </c>
      <c r="G34" s="8" t="s">
        <v>87</v>
      </c>
      <c r="H34" s="8">
        <v>1</v>
      </c>
      <c r="I34" s="8" t="s">
        <v>45</v>
      </c>
      <c r="J34" s="8" t="s">
        <v>46</v>
      </c>
      <c r="K34" s="8" t="s">
        <v>69</v>
      </c>
      <c r="L34" s="8" t="s">
        <v>70</v>
      </c>
      <c r="M34" s="8" t="s">
        <v>71</v>
      </c>
      <c r="N34" s="9" t="s">
        <v>30</v>
      </c>
      <c r="O34" s="4" t="s">
        <v>31</v>
      </c>
      <c r="P34" s="4" t="s">
        <v>32</v>
      </c>
    </row>
    <row r="35" s="2" customFormat="1" ht="36" customHeight="1" spans="1:16">
      <c r="A35" s="4"/>
      <c r="B35" s="4"/>
      <c r="C35" s="4"/>
      <c r="D35" s="8"/>
      <c r="E35" s="8"/>
      <c r="F35" s="9"/>
      <c r="G35" s="8"/>
      <c r="H35" s="8"/>
      <c r="I35" s="8" t="s">
        <v>25</v>
      </c>
      <c r="J35" s="8" t="s">
        <v>26</v>
      </c>
      <c r="K35" s="8" t="s">
        <v>69</v>
      </c>
      <c r="L35" s="8" t="s">
        <v>72</v>
      </c>
      <c r="M35" s="8" t="s">
        <v>24</v>
      </c>
      <c r="N35" s="9"/>
      <c r="O35" s="4" t="s">
        <v>31</v>
      </c>
      <c r="P35" s="4"/>
    </row>
    <row r="36" s="2" customFormat="1" ht="36" customHeight="1" spans="1:16">
      <c r="A36" s="4">
        <f>MAX($A$1:A35)+1</f>
        <v>12</v>
      </c>
      <c r="B36" s="4" t="s">
        <v>88</v>
      </c>
      <c r="C36" s="4" t="s">
        <v>89</v>
      </c>
      <c r="D36" s="4" t="s">
        <v>21</v>
      </c>
      <c r="E36" s="4" t="s">
        <v>52</v>
      </c>
      <c r="F36" s="4" t="s">
        <v>44</v>
      </c>
      <c r="G36" s="4" t="s">
        <v>24</v>
      </c>
      <c r="H36" s="4">
        <v>1</v>
      </c>
      <c r="I36" s="8" t="s">
        <v>45</v>
      </c>
      <c r="J36" s="8" t="s">
        <v>46</v>
      </c>
      <c r="K36" s="8" t="s">
        <v>47</v>
      </c>
      <c r="L36" s="8" t="s">
        <v>53</v>
      </c>
      <c r="M36" s="8" t="s">
        <v>24</v>
      </c>
      <c r="N36" s="4" t="s">
        <v>30</v>
      </c>
      <c r="O36" s="4" t="s">
        <v>31</v>
      </c>
      <c r="P36" s="4" t="s">
        <v>32</v>
      </c>
    </row>
    <row r="37" s="2" customFormat="1" ht="36" customHeight="1" spans="1:16">
      <c r="A37" s="4"/>
      <c r="B37" s="4"/>
      <c r="C37" s="4"/>
      <c r="D37" s="4"/>
      <c r="E37" s="4"/>
      <c r="F37" s="4"/>
      <c r="G37" s="4"/>
      <c r="H37" s="4"/>
      <c r="I37" s="4" t="s">
        <v>25</v>
      </c>
      <c r="J37" s="8" t="s">
        <v>26</v>
      </c>
      <c r="K37" s="8" t="s">
        <v>47</v>
      </c>
      <c r="L37" s="8" t="s">
        <v>54</v>
      </c>
      <c r="M37" s="8" t="s">
        <v>24</v>
      </c>
      <c r="N37" s="4"/>
      <c r="O37" s="4" t="s">
        <v>31</v>
      </c>
      <c r="P37" s="4"/>
    </row>
    <row r="38" s="2" customFormat="1" ht="36" customHeight="1" spans="1:16">
      <c r="A38" s="4"/>
      <c r="B38" s="4"/>
      <c r="C38" s="4"/>
      <c r="D38" s="4"/>
      <c r="E38" s="4"/>
      <c r="F38" s="4"/>
      <c r="G38" s="4"/>
      <c r="H38" s="4"/>
      <c r="I38" s="4" t="s">
        <v>25</v>
      </c>
      <c r="J38" s="8" t="s">
        <v>26</v>
      </c>
      <c r="K38" s="8" t="s">
        <v>55</v>
      </c>
      <c r="L38" s="8" t="s">
        <v>54</v>
      </c>
      <c r="M38" s="8" t="s">
        <v>24</v>
      </c>
      <c r="N38" s="4"/>
      <c r="O38" s="4" t="s">
        <v>31</v>
      </c>
      <c r="P38" s="4"/>
    </row>
    <row r="39" s="2" customFormat="1" ht="36" customHeight="1" spans="1:16">
      <c r="A39" s="4">
        <f>MAX($A$1:A38)+1</f>
        <v>13</v>
      </c>
      <c r="B39" s="4" t="s">
        <v>88</v>
      </c>
      <c r="C39" s="4" t="s">
        <v>90</v>
      </c>
      <c r="D39" s="4" t="s">
        <v>21</v>
      </c>
      <c r="E39" s="4" t="s">
        <v>52</v>
      </c>
      <c r="F39" s="4" t="s">
        <v>44</v>
      </c>
      <c r="G39" s="4" t="s">
        <v>24</v>
      </c>
      <c r="H39" s="4">
        <v>1</v>
      </c>
      <c r="I39" s="8" t="s">
        <v>45</v>
      </c>
      <c r="J39" s="8" t="s">
        <v>46</v>
      </c>
      <c r="K39" s="8" t="s">
        <v>65</v>
      </c>
      <c r="L39" s="8" t="s">
        <v>66</v>
      </c>
      <c r="M39" s="8" t="s">
        <v>24</v>
      </c>
      <c r="N39" s="4" t="s">
        <v>30</v>
      </c>
      <c r="O39" s="4" t="s">
        <v>31</v>
      </c>
      <c r="P39" s="4" t="s">
        <v>32</v>
      </c>
    </row>
    <row r="40" s="2" customFormat="1" ht="36" customHeight="1" spans="1:16">
      <c r="A40" s="4"/>
      <c r="B40" s="4"/>
      <c r="C40" s="4"/>
      <c r="D40" s="4"/>
      <c r="E40" s="4"/>
      <c r="F40" s="4"/>
      <c r="G40" s="4"/>
      <c r="H40" s="4"/>
      <c r="I40" s="4" t="s">
        <v>25</v>
      </c>
      <c r="J40" s="8" t="s">
        <v>26</v>
      </c>
      <c r="K40" s="8" t="s">
        <v>65</v>
      </c>
      <c r="L40" s="8" t="s">
        <v>65</v>
      </c>
      <c r="M40" s="8" t="s">
        <v>24</v>
      </c>
      <c r="N40" s="4"/>
      <c r="O40" s="4" t="s">
        <v>31</v>
      </c>
      <c r="P40" s="4"/>
    </row>
    <row r="41" s="2" customFormat="1" ht="36" customHeight="1" spans="1:16">
      <c r="A41" s="8">
        <f>MAX($A$1:A40)+1</f>
        <v>14</v>
      </c>
      <c r="B41" s="8" t="s">
        <v>91</v>
      </c>
      <c r="C41" s="4" t="s">
        <v>92</v>
      </c>
      <c r="D41" s="4" t="s">
        <v>21</v>
      </c>
      <c r="E41" s="8" t="s">
        <v>93</v>
      </c>
      <c r="F41" s="9" t="s">
        <v>23</v>
      </c>
      <c r="G41" s="9" t="s">
        <v>24</v>
      </c>
      <c r="H41" s="8">
        <v>1</v>
      </c>
      <c r="I41" s="8" t="s">
        <v>45</v>
      </c>
      <c r="J41" s="8" t="s">
        <v>46</v>
      </c>
      <c r="K41" s="8" t="s">
        <v>94</v>
      </c>
      <c r="L41" s="8" t="s">
        <v>95</v>
      </c>
      <c r="M41" s="8" t="s">
        <v>96</v>
      </c>
      <c r="N41" s="9" t="s">
        <v>97</v>
      </c>
      <c r="O41" s="8" t="s">
        <v>31</v>
      </c>
      <c r="P41" s="8" t="s">
        <v>32</v>
      </c>
    </row>
    <row r="42" s="2" customFormat="1" ht="36" customHeight="1" spans="1:16">
      <c r="A42" s="8"/>
      <c r="B42" s="8"/>
      <c r="C42" s="4"/>
      <c r="D42" s="4"/>
      <c r="E42" s="8"/>
      <c r="F42" s="9"/>
      <c r="G42" s="9"/>
      <c r="H42" s="8"/>
      <c r="I42" s="4" t="s">
        <v>45</v>
      </c>
      <c r="J42" s="4" t="s">
        <v>46</v>
      </c>
      <c r="K42" s="4" t="s">
        <v>94</v>
      </c>
      <c r="L42" s="4" t="s">
        <v>95</v>
      </c>
      <c r="M42" s="4" t="s">
        <v>98</v>
      </c>
      <c r="N42" s="9"/>
      <c r="O42" s="8" t="s">
        <v>31</v>
      </c>
      <c r="P42" s="8"/>
    </row>
    <row r="43" s="2" customFormat="1" ht="36" customHeight="1" spans="1:16">
      <c r="A43" s="8"/>
      <c r="B43" s="8"/>
      <c r="C43" s="4"/>
      <c r="D43" s="4"/>
      <c r="E43" s="8"/>
      <c r="F43" s="9"/>
      <c r="G43" s="9"/>
      <c r="H43" s="8"/>
      <c r="I43" s="8" t="s">
        <v>25</v>
      </c>
      <c r="J43" s="8" t="s">
        <v>26</v>
      </c>
      <c r="K43" s="8" t="s">
        <v>94</v>
      </c>
      <c r="L43" s="4" t="s">
        <v>99</v>
      </c>
      <c r="M43" s="4"/>
      <c r="N43" s="9"/>
      <c r="O43" s="8" t="s">
        <v>31</v>
      </c>
      <c r="P43" s="8"/>
    </row>
    <row r="44" s="2" customFormat="1" ht="36" customHeight="1" spans="1:16">
      <c r="A44" s="8">
        <f>MAX($A$1:A43)+1</f>
        <v>15</v>
      </c>
      <c r="B44" s="8" t="s">
        <v>91</v>
      </c>
      <c r="C44" s="4" t="s">
        <v>92</v>
      </c>
      <c r="D44" s="8" t="s">
        <v>21</v>
      </c>
      <c r="E44" s="8" t="s">
        <v>100</v>
      </c>
      <c r="F44" s="9" t="s">
        <v>23</v>
      </c>
      <c r="G44" s="8" t="s">
        <v>24</v>
      </c>
      <c r="H44" s="8">
        <v>1</v>
      </c>
      <c r="I44" s="8" t="s">
        <v>45</v>
      </c>
      <c r="J44" s="8" t="s">
        <v>24</v>
      </c>
      <c r="K44" s="8" t="s">
        <v>94</v>
      </c>
      <c r="L44" s="8" t="s">
        <v>95</v>
      </c>
      <c r="M44" s="8" t="s">
        <v>96</v>
      </c>
      <c r="N44" s="9" t="s">
        <v>101</v>
      </c>
      <c r="O44" s="8" t="s">
        <v>31</v>
      </c>
      <c r="P44" s="8" t="s">
        <v>32</v>
      </c>
    </row>
    <row r="45" s="2" customFormat="1" ht="36" customHeight="1" spans="1:16">
      <c r="A45" s="8"/>
      <c r="B45" s="8"/>
      <c r="C45" s="4"/>
      <c r="D45" s="8"/>
      <c r="E45" s="8"/>
      <c r="F45" s="9"/>
      <c r="G45" s="8"/>
      <c r="H45" s="8"/>
      <c r="I45" s="8" t="s">
        <v>45</v>
      </c>
      <c r="J45" s="8" t="s">
        <v>24</v>
      </c>
      <c r="K45" s="8" t="s">
        <v>94</v>
      </c>
      <c r="L45" s="8" t="s">
        <v>95</v>
      </c>
      <c r="M45" s="8" t="s">
        <v>102</v>
      </c>
      <c r="N45" s="9"/>
      <c r="O45" s="8" t="s">
        <v>31</v>
      </c>
      <c r="P45" s="8"/>
    </row>
    <row r="46" s="2" customFormat="1" ht="36" customHeight="1" spans="1:16">
      <c r="A46" s="8"/>
      <c r="B46" s="8"/>
      <c r="C46" s="4"/>
      <c r="D46" s="8"/>
      <c r="E46" s="8"/>
      <c r="F46" s="9"/>
      <c r="G46" s="8"/>
      <c r="H46" s="8"/>
      <c r="I46" s="8" t="s">
        <v>25</v>
      </c>
      <c r="J46" s="8" t="s">
        <v>24</v>
      </c>
      <c r="K46" s="8" t="s">
        <v>55</v>
      </c>
      <c r="L46" s="8" t="s">
        <v>54</v>
      </c>
      <c r="M46" s="8" t="s">
        <v>24</v>
      </c>
      <c r="N46" s="9"/>
      <c r="O46" s="8" t="s">
        <v>31</v>
      </c>
      <c r="P46" s="8"/>
    </row>
    <row r="47" s="2" customFormat="1" ht="36" customHeight="1" spans="1:16">
      <c r="A47" s="8"/>
      <c r="B47" s="8"/>
      <c r="C47" s="4"/>
      <c r="D47" s="8"/>
      <c r="E47" s="8"/>
      <c r="F47" s="9"/>
      <c r="G47" s="8"/>
      <c r="H47" s="8"/>
      <c r="I47" s="8" t="s">
        <v>25</v>
      </c>
      <c r="J47" s="8" t="s">
        <v>24</v>
      </c>
      <c r="K47" s="8" t="s">
        <v>47</v>
      </c>
      <c r="L47" s="8" t="s">
        <v>54</v>
      </c>
      <c r="M47" s="8" t="s">
        <v>24</v>
      </c>
      <c r="N47" s="9"/>
      <c r="O47" s="8" t="s">
        <v>31</v>
      </c>
      <c r="P47" s="8"/>
    </row>
  </sheetData>
  <autoFilter xmlns:etc="http://www.wps.cn/officeDocument/2017/etCustomData" ref="A2:P47" etc:filterBottomFollowUsedRange="0">
    <extLst/>
  </autoFilter>
  <mergeCells count="174">
    <mergeCell ref="A1:P1"/>
    <mergeCell ref="E2:H2"/>
    <mergeCell ref="I2:N2"/>
    <mergeCell ref="A2:A3"/>
    <mergeCell ref="A4:A6"/>
    <mergeCell ref="A7:A9"/>
    <mergeCell ref="A10:A11"/>
    <mergeCell ref="A12:A14"/>
    <mergeCell ref="A15:A16"/>
    <mergeCell ref="A17:A18"/>
    <mergeCell ref="A19:A20"/>
    <mergeCell ref="A21:A25"/>
    <mergeCell ref="A26:A30"/>
    <mergeCell ref="A31:A33"/>
    <mergeCell ref="A34:A35"/>
    <mergeCell ref="A36:A38"/>
    <mergeCell ref="A39:A40"/>
    <mergeCell ref="A41:A43"/>
    <mergeCell ref="A44:A47"/>
    <mergeCell ref="B2:B3"/>
    <mergeCell ref="B4:B6"/>
    <mergeCell ref="B7:B9"/>
    <mergeCell ref="B10:B11"/>
    <mergeCell ref="B12:B14"/>
    <mergeCell ref="B15:B16"/>
    <mergeCell ref="B17:B18"/>
    <mergeCell ref="B19:B20"/>
    <mergeCell ref="B21:B25"/>
    <mergeCell ref="B26:B30"/>
    <mergeCell ref="B31:B33"/>
    <mergeCell ref="B34:B35"/>
    <mergeCell ref="B36:B38"/>
    <mergeCell ref="B39:B40"/>
    <mergeCell ref="B41:B43"/>
    <mergeCell ref="B44:B47"/>
    <mergeCell ref="C2:C3"/>
    <mergeCell ref="C4:C6"/>
    <mergeCell ref="C7:C9"/>
    <mergeCell ref="C10:C11"/>
    <mergeCell ref="C12:C14"/>
    <mergeCell ref="C15:C16"/>
    <mergeCell ref="C17:C18"/>
    <mergeCell ref="C19:C20"/>
    <mergeCell ref="C21:C25"/>
    <mergeCell ref="C26:C30"/>
    <mergeCell ref="C31:C33"/>
    <mergeCell ref="C34:C35"/>
    <mergeCell ref="C36:C38"/>
    <mergeCell ref="C39:C40"/>
    <mergeCell ref="C41:C43"/>
    <mergeCell ref="C44:C47"/>
    <mergeCell ref="D2:D3"/>
    <mergeCell ref="D4:D6"/>
    <mergeCell ref="D7:D9"/>
    <mergeCell ref="D10:D11"/>
    <mergeCell ref="D12:D14"/>
    <mergeCell ref="D15:D16"/>
    <mergeCell ref="D17:D18"/>
    <mergeCell ref="D19:D20"/>
    <mergeCell ref="D21:D25"/>
    <mergeCell ref="D26:D30"/>
    <mergeCell ref="D31:D33"/>
    <mergeCell ref="D34:D35"/>
    <mergeCell ref="D36:D38"/>
    <mergeCell ref="D39:D40"/>
    <mergeCell ref="D41:D43"/>
    <mergeCell ref="D44:D47"/>
    <mergeCell ref="E4:E6"/>
    <mergeCell ref="E7:E9"/>
    <mergeCell ref="E10:E11"/>
    <mergeCell ref="E12:E14"/>
    <mergeCell ref="E15:E16"/>
    <mergeCell ref="E17:E18"/>
    <mergeCell ref="E19:E20"/>
    <mergeCell ref="E21:E25"/>
    <mergeCell ref="E26:E30"/>
    <mergeCell ref="E31:E33"/>
    <mergeCell ref="E34:E35"/>
    <mergeCell ref="E36:E38"/>
    <mergeCell ref="E39:E40"/>
    <mergeCell ref="E41:E43"/>
    <mergeCell ref="E44:E47"/>
    <mergeCell ref="F4:F6"/>
    <mergeCell ref="F7:F9"/>
    <mergeCell ref="F10:F11"/>
    <mergeCell ref="F12:F14"/>
    <mergeCell ref="F15:F16"/>
    <mergeCell ref="F17:F18"/>
    <mergeCell ref="F19:F20"/>
    <mergeCell ref="F21:F25"/>
    <mergeCell ref="F26:F30"/>
    <mergeCell ref="F31:F33"/>
    <mergeCell ref="F34:F35"/>
    <mergeCell ref="F36:F38"/>
    <mergeCell ref="F39:F40"/>
    <mergeCell ref="F41:F43"/>
    <mergeCell ref="F44:F47"/>
    <mergeCell ref="G4:G6"/>
    <mergeCell ref="G7:G9"/>
    <mergeCell ref="G10:G11"/>
    <mergeCell ref="G12:G14"/>
    <mergeCell ref="G15:G16"/>
    <mergeCell ref="G17:G18"/>
    <mergeCell ref="G19:G20"/>
    <mergeCell ref="G21:G25"/>
    <mergeCell ref="G26:G30"/>
    <mergeCell ref="G31:G33"/>
    <mergeCell ref="G34:G35"/>
    <mergeCell ref="G36:G38"/>
    <mergeCell ref="G39:G40"/>
    <mergeCell ref="G41:G43"/>
    <mergeCell ref="G44:G47"/>
    <mergeCell ref="H4:H6"/>
    <mergeCell ref="H7:H9"/>
    <mergeCell ref="H10:H11"/>
    <mergeCell ref="H12:H14"/>
    <mergeCell ref="H15:H16"/>
    <mergeCell ref="H17:H18"/>
    <mergeCell ref="H19:H20"/>
    <mergeCell ref="H21:H25"/>
    <mergeCell ref="H26:H30"/>
    <mergeCell ref="H31:H33"/>
    <mergeCell ref="H34:H35"/>
    <mergeCell ref="H36:H38"/>
    <mergeCell ref="H39:H40"/>
    <mergeCell ref="H41:H43"/>
    <mergeCell ref="H44:H47"/>
    <mergeCell ref="N4:N6"/>
    <mergeCell ref="N7:N9"/>
    <mergeCell ref="N10:N11"/>
    <mergeCell ref="N12:N14"/>
    <mergeCell ref="N15:N16"/>
    <mergeCell ref="N17:N18"/>
    <mergeCell ref="N19:N20"/>
    <mergeCell ref="N21:N25"/>
    <mergeCell ref="N26:N30"/>
    <mergeCell ref="N31:N33"/>
    <mergeCell ref="N34:N35"/>
    <mergeCell ref="N36:N38"/>
    <mergeCell ref="N39:N40"/>
    <mergeCell ref="N41:N43"/>
    <mergeCell ref="N44:N47"/>
    <mergeCell ref="O2:O3"/>
    <mergeCell ref="O4:O6"/>
    <mergeCell ref="O7:O9"/>
    <mergeCell ref="O10:O11"/>
    <mergeCell ref="O12:O14"/>
    <mergeCell ref="O15:O16"/>
    <mergeCell ref="O17:O18"/>
    <mergeCell ref="O19:O20"/>
    <mergeCell ref="O21:O25"/>
    <mergeCell ref="O26:O30"/>
    <mergeCell ref="O31:O33"/>
    <mergeCell ref="O34:O35"/>
    <mergeCell ref="O36:O38"/>
    <mergeCell ref="O39:O40"/>
    <mergeCell ref="O41:O43"/>
    <mergeCell ref="O44:O47"/>
    <mergeCell ref="P2:P3"/>
    <mergeCell ref="P4:P6"/>
    <mergeCell ref="P7:P9"/>
    <mergeCell ref="P10:P11"/>
    <mergeCell ref="P12:P14"/>
    <mergeCell ref="P15:P16"/>
    <mergeCell ref="P17:P18"/>
    <mergeCell ref="P19:P20"/>
    <mergeCell ref="P21:P25"/>
    <mergeCell ref="P26:P30"/>
    <mergeCell ref="P31:P33"/>
    <mergeCell ref="P34:P35"/>
    <mergeCell ref="P36:P38"/>
    <mergeCell ref="P39:P40"/>
    <mergeCell ref="P41:P43"/>
    <mergeCell ref="P44:P47"/>
  </mergeCells>
  <conditionalFormatting sqref="C2:D2">
    <cfRule type="duplicateValues" dxfId="0" priority="4"/>
    <cfRule type="duplicateValues" dxfId="0" priority="3"/>
  </conditionalFormatting>
  <dataValidations count="6">
    <dataValidation allowBlank="1" showInputMessage="1" showErrorMessage="1" sqref="E4 H4 K4:L4 N4 M6 E7 H7 M7:N7 M8 N26 B35:C35 L35:N35 K40:M40 B41 N41 L45:N45 A10:A16 A41:A43 B10:B11 B15:B16 B31:B34 E10:E26 E31:E35 E41:E45 G2:G1048576 H10:H26 H31:H35 H41:H45 K28:K30 N10:N11 N15:N16 N31:N34 P4:P8 P10:P26 P31:P45 A4:B8 A44:C45 B12:C14 L36:M38 B17:C26 B42:C43 K17:N25 K26:L27 K42:N44 L12:N14"/>
    <dataValidation type="list" allowBlank="1" showInputMessage="1" showErrorMessage="1" sqref="F4 F7 F10:F35 F41:F45 F48:F1048576">
      <formula1>"管理岗,初级专业技术岗,中级专业技术岗,高级专业技术岗"</formula1>
    </dataValidation>
    <dataValidation type="list" allowBlank="1" showInputMessage="1" showErrorMessage="1" sqref="I4 I7 I10:I45 I48:I1048576">
      <formula1>"中专（中级工班）,大专（高级工班）,本科（预备技师或技师班）,硕士研究生,博士研究生"</formula1>
    </dataValidation>
    <dataValidation type="list" allowBlank="1" showInputMessage="1" showErrorMessage="1" sqref="J4 J7 J10:J45 J48:J1048576">
      <formula1>"不限,学士,硕士,博士"</formula1>
    </dataValidation>
    <dataValidation type="list" allowBlank="1" showInputMessage="1" showErrorMessage="1" sqref="D4:D8 D10:D35 D41:D45 D48:D1048576">
      <formula1>"公益一类,公益二类"</formula1>
    </dataValidation>
    <dataValidation type="list" allowBlank="1" showInputMessage="1" showErrorMessage="1" sqref="O4:O8 O10:O35 O41:O45 O48:O1048576">
      <formula1>"笔试+面试,面试,考察,面试+考察"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2026-09-04T07:57:00Z</dcterms:created>
  <dcterms:modified xsi:type="dcterms:W3CDTF">2026-10-16T03:22:57Z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91AB3FFD2F354CCA8747249E9A044FBB_13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